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90" windowWidth="17715" windowHeight="6660"/>
  </bookViews>
  <sheets>
    <sheet name="026" sheetId="1" r:id="rId1"/>
  </sheets>
  <definedNames>
    <definedName name="_xlnm.Print_Area" localSheetId="0">'026'!$A$2:$L$42</definedName>
  </definedNames>
  <calcPr calcId="125725"/>
</workbook>
</file>

<file path=xl/calcChain.xml><?xml version="1.0" encoding="utf-8"?>
<calcChain xmlns="http://schemas.openxmlformats.org/spreadsheetml/2006/main">
  <c r="L24" i="1"/>
  <c r="L23"/>
  <c r="L30" s="1"/>
  <c r="L32" s="1"/>
</calcChain>
</file>

<file path=xl/sharedStrings.xml><?xml version="1.0" encoding="utf-8"?>
<sst xmlns="http://schemas.openxmlformats.org/spreadsheetml/2006/main" count="24" uniqueCount="21">
  <si>
    <t>email;sales.tunggalmandirisukses@gmail.com</t>
  </si>
  <si>
    <t>sales.tunggalmadirisukses@gmail.com</t>
  </si>
  <si>
    <t>QUOTATION</t>
  </si>
  <si>
    <t>RFQ/JE/DS//2022</t>
  </si>
  <si>
    <t>No.</t>
  </si>
  <si>
    <t>Description</t>
  </si>
  <si>
    <t>QTY</t>
  </si>
  <si>
    <t>EA</t>
  </si>
  <si>
    <t>Unit Price IDR</t>
  </si>
  <si>
    <t>Total Price IDR</t>
  </si>
  <si>
    <t>Ra Permit Aplikasi Transport</t>
  </si>
  <si>
    <t>Ra Permit Aplikasi Revisi</t>
  </si>
  <si>
    <t>Total Sale Price</t>
  </si>
  <si>
    <t>Discount</t>
  </si>
  <si>
    <t>Disc 4%</t>
  </si>
  <si>
    <t>Grand Total</t>
  </si>
  <si>
    <t>TERMS and CONDITION</t>
  </si>
  <si>
    <t>Proposed by :</t>
  </si>
  <si>
    <t>Tunggal Mandiri Sukses</t>
  </si>
  <si>
    <t>Vhani</t>
  </si>
  <si>
    <t>MD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</si>
</sst>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  <charset val="1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Courier New"/>
      <family val="3"/>
    </font>
    <font>
      <sz val="10"/>
      <color rgb="FF002060"/>
      <name val="Arial"/>
      <family val="2"/>
    </font>
    <font>
      <sz val="10"/>
      <color rgb="FF002060"/>
      <name val="Courier New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Courier New"/>
      <family val="3"/>
    </font>
    <font>
      <b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7" xfId="2" applyBorder="1" applyAlignment="1" applyProtection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0" borderId="0" xfId="0" applyFont="1"/>
    <xf numFmtId="0" fontId="9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19" xfId="0" applyNumberFormat="1" applyFont="1" applyBorder="1"/>
    <xf numFmtId="3" fontId="6" fillId="0" borderId="20" xfId="0" applyNumberFormat="1" applyFont="1" applyBorder="1"/>
    <xf numFmtId="0" fontId="11" fillId="0" borderId="15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3" fontId="10" fillId="0" borderId="2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22" xfId="0" applyNumberFormat="1" applyFont="1" applyBorder="1"/>
    <xf numFmtId="10" fontId="0" fillId="0" borderId="0" xfId="0" applyNumberFormat="1"/>
    <xf numFmtId="3" fontId="10" fillId="0" borderId="20" xfId="0" applyNumberFormat="1" applyFont="1" applyBorder="1"/>
    <xf numFmtId="43" fontId="0" fillId="0" borderId="0" xfId="1" applyFont="1"/>
    <xf numFmtId="0" fontId="13" fillId="0" borderId="0" xfId="0" quotePrefix="1" applyFont="1" applyAlignment="1">
      <alignment horizontal="left"/>
    </xf>
    <xf numFmtId="0" fontId="1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164" fontId="0" fillId="0" borderId="0" xfId="1" applyNumberFormat="1" applyFont="1"/>
    <xf numFmtId="0" fontId="16" fillId="2" borderId="0" xfId="0" applyFont="1" applyFill="1" applyAlignment="1">
      <alignment horizont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3" fontId="0" fillId="0" borderId="0" xfId="0" applyNumberFormat="1"/>
    <xf numFmtId="0" fontId="13" fillId="0" borderId="0" xfId="0" applyFont="1"/>
    <xf numFmtId="0" fontId="0" fillId="0" borderId="0" xfId="0" applyNumberForma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/>
    </xf>
  </cellXfs>
  <cellStyles count="11">
    <cellStyle name="Comma" xfId="1" builtinId="3"/>
    <cellStyle name="Comma 2" xfId="3"/>
    <cellStyle name="Comma 3" xfId="4"/>
    <cellStyle name="Comma 4" xfId="5"/>
    <cellStyle name="Hyperlink" xfId="2" builtinId="8"/>
    <cellStyle name="Normal" xfId="0" builtinId="0"/>
    <cellStyle name="Normal 2" xfId="6"/>
    <cellStyle name="Normal 3" xfId="7"/>
    <cellStyle name="Normal 3 2" xfId="8"/>
    <cellStyle name="Normal 3 3" xfId="9"/>
    <cellStyle name="Normal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95250</xdr:rowOff>
    </xdr:from>
    <xdr:to>
      <xdr:col>9</xdr:col>
      <xdr:colOff>219075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90875" y="514350"/>
          <a:ext cx="7620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800"/>
            </a:lnSpc>
            <a:defRPr sz="1000"/>
          </a:pP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10</xdr:col>
      <xdr:colOff>419100</xdr:colOff>
      <xdr:row>2</xdr:row>
      <xdr:rowOff>47625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333625" y="123825"/>
          <a:ext cx="24193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8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Times New Roman"/>
              <a:cs typeface="Times New Roman"/>
            </a:rPr>
            <a:t>Tunggal</a:t>
          </a:r>
          <a:r>
            <a:rPr lang="en-US" sz="1800" kern="10" spc="0" baseline="0">
              <a:ln w="9525">
                <a:solidFill>
                  <a:srgbClr val="00008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Times New Roman"/>
              <a:cs typeface="Times New Roman"/>
            </a:rPr>
            <a:t> Mandiri Sukses </a:t>
          </a:r>
          <a:endParaRPr lang="en-US" sz="1800" kern="10" spc="0">
            <a:ln w="9525">
              <a:solidFill>
                <a:srgbClr val="000080"/>
              </a:solidFill>
              <a:round/>
              <a:headEnd/>
              <a:tailEnd/>
            </a:ln>
            <a:solidFill>
              <a:srgbClr val="00008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180975</xdr:colOff>
      <xdr:row>3</xdr:row>
      <xdr:rowOff>114300</xdr:rowOff>
    </xdr:from>
    <xdr:to>
      <xdr:col>11</xdr:col>
      <xdr:colOff>857250</xdr:colOff>
      <xdr:row>9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71850" y="695325"/>
          <a:ext cx="2705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152400</xdr:rowOff>
    </xdr:from>
    <xdr:to>
      <xdr:col>11</xdr:col>
      <xdr:colOff>1524000</xdr:colOff>
      <xdr:row>9</xdr:row>
      <xdr:rowOff>152400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1762125"/>
          <a:ext cx="61531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266700</xdr:colOff>
      <xdr:row>11</xdr:row>
      <xdr:rowOff>114300</xdr:rowOff>
    </xdr:from>
    <xdr:to>
      <xdr:col>11</xdr:col>
      <xdr:colOff>828675</xdr:colOff>
      <xdr:row>13</xdr:row>
      <xdr:rowOff>66675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3457575" y="2047875"/>
          <a:ext cx="2590800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3300"/>
            </a:solidFill>
            <a:effectLst/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9</xdr:col>
      <xdr:colOff>209550</xdr:colOff>
      <xdr:row>16</xdr:row>
      <xdr:rowOff>76200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219450" y="2524125"/>
          <a:ext cx="723900" cy="3905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DATE 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REF.NO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10</xdr:col>
      <xdr:colOff>123826</xdr:colOff>
      <xdr:row>13</xdr:row>
      <xdr:rowOff>152400</xdr:rowOff>
    </xdr:from>
    <xdr:to>
      <xdr:col>11</xdr:col>
      <xdr:colOff>847726</xdr:colOff>
      <xdr:row>17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457701" y="2505075"/>
          <a:ext cx="1609725" cy="56197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-MARET-20222</a:t>
          </a:r>
        </a:p>
        <a:p>
          <a:pPr algn="l" rtl="1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Arial"/>
              <a:cs typeface="Arial"/>
            </a:rPr>
            <a:t>026/PMT/DS/2022</a:t>
          </a: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12</xdr:row>
      <xdr:rowOff>0</xdr:rowOff>
    </xdr:from>
    <xdr:to>
      <xdr:col>6</xdr:col>
      <xdr:colOff>466725</xdr:colOff>
      <xdr:row>18</xdr:row>
      <xdr:rowOff>828675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9050" y="2095500"/>
          <a:ext cx="3171825" cy="12668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 Narrow"/>
            </a:rPr>
            <a:t> Kepada</a:t>
          </a:r>
          <a:r>
            <a:rPr lang="id-ID" sz="1100" b="1" i="0" strike="noStrike">
              <a:solidFill>
                <a:srgbClr val="000000"/>
              </a:solidFill>
              <a:latin typeface="Arial Narrow"/>
            </a:rPr>
            <a:t>: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 Narrow"/>
            </a:rPr>
            <a:t> Pak</a:t>
          </a:r>
          <a:r>
            <a:rPr lang="en-US" sz="1100" b="1" i="0" strike="noStrike" baseline="0">
              <a:solidFill>
                <a:srgbClr val="000000"/>
              </a:solidFill>
              <a:latin typeface="Arial Narrow"/>
            </a:rPr>
            <a:t> Readyas / Pak Ade</a:t>
          </a:r>
          <a:endParaRPr lang="en-US" sz="1100" b="1" i="0" strike="noStrike">
            <a:solidFill>
              <a:srgbClr val="000000"/>
            </a:solidFill>
            <a:latin typeface="Arial Narrow"/>
          </a:endParaRPr>
        </a:p>
        <a:p>
          <a:pPr algn="l" rtl="1">
            <a:defRPr sz="1000"/>
          </a:pPr>
          <a:r>
            <a:rPr lang="id-ID" sz="1100" b="1" i="0" strike="noStrike" baseline="0">
              <a:solidFill>
                <a:srgbClr val="000000"/>
              </a:solidFill>
              <a:latin typeface="Arial Narrow"/>
            </a:rPr>
            <a:t> </a:t>
          </a:r>
          <a:endParaRPr lang="en-US" sz="1000" b="1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19050</xdr:colOff>
      <xdr:row>34</xdr:row>
      <xdr:rowOff>85725</xdr:rowOff>
    </xdr:from>
    <xdr:to>
      <xdr:col>2</xdr:col>
      <xdr:colOff>228600</xdr:colOff>
      <xdr:row>39</xdr:row>
      <xdr:rowOff>47625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9050" y="6315075"/>
          <a:ext cx="253365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1. Price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2.Term Of Payment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3. Validity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4. Delivery Time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5. Note</a:t>
          </a:r>
        </a:p>
      </xdr:txBody>
    </xdr:sp>
    <xdr:clientData/>
  </xdr:twoCellAnchor>
  <xdr:twoCellAnchor>
    <xdr:from>
      <xdr:col>2</xdr:col>
      <xdr:colOff>361950</xdr:colOff>
      <xdr:row>34</xdr:row>
      <xdr:rowOff>85725</xdr:rowOff>
    </xdr:from>
    <xdr:to>
      <xdr:col>9</xdr:col>
      <xdr:colOff>28575</xdr:colOff>
      <xdr:row>40</xdr:row>
      <xdr:rowOff>133350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686050" y="6315075"/>
          <a:ext cx="107632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In Rupiah,,Exclude Bapeten Permit, Exclude TAX VAT 10%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50% on Purchasing Order,50% After Hand Over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7 Days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1 Week after PO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Installation Guarentee 3 Months</a:t>
          </a:r>
        </a:p>
        <a:p>
          <a:pPr algn="l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10</xdr:col>
      <xdr:colOff>133350</xdr:colOff>
      <xdr:row>16</xdr:row>
      <xdr:rowOff>28575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4352925" y="2486025"/>
          <a:ext cx="114300" cy="381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  <xdr:twoCellAnchor>
    <xdr:from>
      <xdr:col>3</xdr:col>
      <xdr:colOff>38100</xdr:colOff>
      <xdr:row>2</xdr:row>
      <xdr:rowOff>95250</xdr:rowOff>
    </xdr:from>
    <xdr:to>
      <xdr:col>9</xdr:col>
      <xdr:colOff>219075</xdr:colOff>
      <xdr:row>3</xdr:row>
      <xdr:rowOff>114300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90875" y="514350"/>
          <a:ext cx="7620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600"/>
            </a:lnSpc>
            <a:defRPr sz="1000"/>
          </a:pP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800"/>
            </a:lnSpc>
            <a:defRPr sz="1000"/>
          </a:pP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10</xdr:col>
      <xdr:colOff>419100</xdr:colOff>
      <xdr:row>2</xdr:row>
      <xdr:rowOff>47625</xdr:rowOff>
    </xdr:to>
    <xdr:sp macro="" textlink="">
      <xdr:nvSpPr>
        <xdr:cNvPr id="14" name="WordArt 2"/>
        <xdr:cNvSpPr>
          <a:spLocks noChangeArrowheads="1" noChangeShapeType="1" noTextEdit="1"/>
        </xdr:cNvSpPr>
      </xdr:nvSpPr>
      <xdr:spPr bwMode="auto">
        <a:xfrm>
          <a:off x="2333625" y="123825"/>
          <a:ext cx="24193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8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Times New Roman"/>
              <a:cs typeface="Times New Roman"/>
            </a:rPr>
            <a:t>Tunggal</a:t>
          </a:r>
          <a:r>
            <a:rPr lang="en-US" sz="1800" kern="10" spc="0" baseline="0">
              <a:ln w="9525">
                <a:solidFill>
                  <a:srgbClr val="00008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Times New Roman"/>
              <a:cs typeface="Times New Roman"/>
            </a:rPr>
            <a:t> Mandiri Sukses </a:t>
          </a:r>
          <a:endParaRPr lang="en-US" sz="1800" kern="10" spc="0">
            <a:ln w="9525">
              <a:solidFill>
                <a:srgbClr val="000080"/>
              </a:solidFill>
              <a:round/>
              <a:headEnd/>
              <a:tailEnd/>
            </a:ln>
            <a:solidFill>
              <a:srgbClr val="00008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11</xdr:col>
      <xdr:colOff>800100</xdr:colOff>
      <xdr:row>9</xdr:row>
      <xdr:rowOff>47625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190875" y="695325"/>
          <a:ext cx="28289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Jl.PLN</a:t>
          </a:r>
          <a:r>
            <a:rPr lang="en-US" sz="1000" b="0" i="0" u="none" strike="noStrike" baseline="0">
              <a:latin typeface="+mn-lt"/>
              <a:ea typeface="+mn-ea"/>
              <a:cs typeface="+mn-cs"/>
            </a:rPr>
            <a:t> Tropicana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No 99,Rt 016,Tangerang</a:t>
          </a:r>
          <a:r>
            <a:rPr lang="en-US" sz="800"/>
            <a:t> </a:t>
          </a:r>
          <a:endParaRPr lang="en-US" sz="1000" b="0" i="0" u="none" strike="noStrike"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en-US" sz="1000" b="0" i="0" u="none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Banten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- Indonesia</a:t>
          </a: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Phone : 62-8111752509</a:t>
          </a:r>
        </a:p>
        <a:p>
          <a:pPr algn="r" rtl="1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11</xdr:col>
      <xdr:colOff>1524000</xdr:colOff>
      <xdr:row>9</xdr:row>
      <xdr:rowOff>152400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0" y="1762125"/>
          <a:ext cx="61531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266700</xdr:colOff>
      <xdr:row>11</xdr:row>
      <xdr:rowOff>114300</xdr:rowOff>
    </xdr:from>
    <xdr:to>
      <xdr:col>11</xdr:col>
      <xdr:colOff>828675</xdr:colOff>
      <xdr:row>13</xdr:row>
      <xdr:rowOff>66675</xdr:rowOff>
    </xdr:to>
    <xdr:sp macro="" textlink="">
      <xdr:nvSpPr>
        <xdr:cNvPr id="17" name="WordArt 5"/>
        <xdr:cNvSpPr>
          <a:spLocks noChangeArrowheads="1" noChangeShapeType="1" noTextEdit="1"/>
        </xdr:cNvSpPr>
      </xdr:nvSpPr>
      <xdr:spPr bwMode="auto">
        <a:xfrm>
          <a:off x="3457575" y="2047875"/>
          <a:ext cx="2590800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3300"/>
            </a:solidFill>
            <a:effectLst/>
            <a:latin typeface="Tahoma"/>
            <a:cs typeface="Tahoma"/>
          </a:endParaRP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9</xdr:col>
      <xdr:colOff>209550</xdr:colOff>
      <xdr:row>16</xdr:row>
      <xdr:rowOff>76200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219450" y="2524125"/>
          <a:ext cx="723900" cy="3905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DATE 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REF.NO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19050</xdr:colOff>
      <xdr:row>12</xdr:row>
      <xdr:rowOff>0</xdr:rowOff>
    </xdr:from>
    <xdr:to>
      <xdr:col>6</xdr:col>
      <xdr:colOff>466725</xdr:colOff>
      <xdr:row>18</xdr:row>
      <xdr:rowOff>828675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19050" y="2095500"/>
          <a:ext cx="3171825" cy="12668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 Narrow"/>
            </a:rPr>
            <a:t>Attn :</a:t>
          </a:r>
        </a:p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 Narrow"/>
            </a:rPr>
            <a:t>Pak Mario Dan Pak William</a:t>
          </a:r>
        </a:p>
      </xdr:txBody>
    </xdr:sp>
    <xdr:clientData/>
  </xdr:twoCellAnchor>
  <xdr:twoCellAnchor>
    <xdr:from>
      <xdr:col>0</xdr:col>
      <xdr:colOff>19050</xdr:colOff>
      <xdr:row>34</xdr:row>
      <xdr:rowOff>85725</xdr:rowOff>
    </xdr:from>
    <xdr:to>
      <xdr:col>2</xdr:col>
      <xdr:colOff>228600</xdr:colOff>
      <xdr:row>39</xdr:row>
      <xdr:rowOff>47625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19050" y="6315075"/>
          <a:ext cx="253365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1. Price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2.Term Of Payment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3. Validity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4. Delivery Time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5. Note</a:t>
          </a:r>
        </a:p>
      </xdr:txBody>
    </xdr:sp>
    <xdr:clientData/>
  </xdr:twoCellAnchor>
  <xdr:twoCellAnchor>
    <xdr:from>
      <xdr:col>2</xdr:col>
      <xdr:colOff>361950</xdr:colOff>
      <xdr:row>34</xdr:row>
      <xdr:rowOff>85725</xdr:rowOff>
    </xdr:from>
    <xdr:to>
      <xdr:col>9</xdr:col>
      <xdr:colOff>28575</xdr:colOff>
      <xdr:row>40</xdr:row>
      <xdr:rowOff>133350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2686050" y="6315075"/>
          <a:ext cx="107632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In Rupiah,,Exclude Bapeten Permit, Exclude TAX VAT 10%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50% on Purchasing Order,50% After Hand Over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7 Days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1 Week after PO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Installation Guarentee 3 Months</a:t>
          </a:r>
        </a:p>
        <a:p>
          <a:pPr algn="l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10</xdr:col>
      <xdr:colOff>133350</xdr:colOff>
      <xdr:row>16</xdr:row>
      <xdr:rowOff>28575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4352925" y="2486025"/>
          <a:ext cx="114300" cy="381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.tunggalmadirisuks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workbookViewId="0">
      <selection activeCell="A2" sqref="A2:L41"/>
    </sheetView>
  </sheetViews>
  <sheetFormatPr defaultRowHeight="12.75"/>
  <cols>
    <col min="1" max="1" width="4.7109375" customWidth="1"/>
    <col min="2" max="2" width="30.140625" customWidth="1"/>
    <col min="3" max="3" width="13" customWidth="1"/>
    <col min="4" max="4" width="10.85546875" hidden="1" customWidth="1"/>
    <col min="5" max="5" width="9.140625" hidden="1" customWidth="1"/>
    <col min="6" max="6" width="12.42578125" hidden="1" customWidth="1"/>
    <col min="7" max="7" width="3.5703125" hidden="1" customWidth="1"/>
    <col min="8" max="8" width="0.140625" hidden="1" customWidth="1"/>
    <col min="9" max="9" width="8.140625" customWidth="1"/>
    <col min="10" max="10" width="9" customWidth="1"/>
    <col min="11" max="11" width="13.28515625" customWidth="1"/>
    <col min="12" max="12" width="14" customWidth="1"/>
    <col min="14" max="14" width="14.42578125" bestFit="1" customWidth="1"/>
  </cols>
  <sheetData>
    <row r="2" spans="2:12" ht="2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2:12" ht="13.5">
      <c r="K4" s="2"/>
      <c r="L4" s="2"/>
    </row>
    <row r="5" spans="2:12" ht="13.5">
      <c r="F5" s="3"/>
      <c r="G5" s="4"/>
      <c r="H5" s="4"/>
      <c r="I5" s="3"/>
      <c r="J5" s="4"/>
      <c r="K5" s="5"/>
      <c r="L5" s="6"/>
    </row>
    <row r="6" spans="2:12" ht="13.5">
      <c r="F6" s="7"/>
      <c r="G6" s="8"/>
      <c r="H6" s="8"/>
      <c r="I6" s="7"/>
      <c r="J6" s="8"/>
      <c r="K6" s="9"/>
      <c r="L6" s="10"/>
    </row>
    <row r="7" spans="2:12" ht="13.5">
      <c r="F7" s="7"/>
      <c r="G7" s="8"/>
      <c r="H7" s="8"/>
      <c r="I7" s="7"/>
      <c r="J7" s="8"/>
      <c r="K7" s="9"/>
      <c r="L7" s="10"/>
    </row>
    <row r="8" spans="2:12" ht="13.5">
      <c r="F8" s="11" t="s">
        <v>0</v>
      </c>
      <c r="G8" s="12"/>
      <c r="H8" s="13"/>
      <c r="I8" s="14"/>
      <c r="J8" s="12"/>
      <c r="K8" s="13"/>
      <c r="L8" s="15"/>
    </row>
    <row r="9" spans="2:12" ht="13.5">
      <c r="F9" s="16"/>
      <c r="G9" s="17"/>
      <c r="H9" s="17"/>
      <c r="I9" s="18"/>
      <c r="J9" s="19" t="s">
        <v>1</v>
      </c>
      <c r="K9" s="20"/>
      <c r="L9" s="21"/>
    </row>
    <row r="13" spans="2:12" ht="20.25">
      <c r="J13" s="22" t="s">
        <v>2</v>
      </c>
      <c r="K13" s="22"/>
      <c r="L13" s="22"/>
    </row>
    <row r="19" spans="1:14" ht="15.75">
      <c r="I19" s="23" t="s">
        <v>3</v>
      </c>
      <c r="J19" s="23"/>
      <c r="K19" s="23"/>
      <c r="L19" s="23"/>
    </row>
    <row r="20" spans="1:14" ht="25.5">
      <c r="A20" s="24" t="s">
        <v>4</v>
      </c>
      <c r="B20" s="25" t="s">
        <v>5</v>
      </c>
      <c r="C20" s="26"/>
      <c r="D20" s="26"/>
      <c r="E20" s="26"/>
      <c r="F20" s="26"/>
      <c r="G20" s="27"/>
      <c r="H20" s="28"/>
      <c r="I20" s="29" t="s">
        <v>6</v>
      </c>
      <c r="J20" s="29" t="s">
        <v>7</v>
      </c>
      <c r="K20" s="30" t="s">
        <v>8</v>
      </c>
      <c r="L20" s="31" t="s">
        <v>9</v>
      </c>
    </row>
    <row r="21" spans="1:14" ht="14.25">
      <c r="A21" s="32"/>
      <c r="B21" s="33"/>
      <c r="C21" s="34"/>
      <c r="D21" s="34"/>
      <c r="E21" s="34"/>
      <c r="F21" s="34"/>
      <c r="G21" s="35"/>
      <c r="H21" s="36"/>
      <c r="I21" s="37"/>
      <c r="J21" s="38"/>
      <c r="K21" s="39"/>
      <c r="L21" s="40"/>
    </row>
    <row r="22" spans="1:14" ht="15.75">
      <c r="A22" s="41"/>
      <c r="B22" s="42"/>
      <c r="C22" s="43"/>
      <c r="D22" s="43"/>
      <c r="E22" s="43"/>
      <c r="F22" s="43"/>
      <c r="G22" s="43"/>
      <c r="H22" s="44"/>
      <c r="I22" s="37"/>
      <c r="J22" s="38"/>
      <c r="K22" s="39"/>
      <c r="L22" s="40"/>
    </row>
    <row r="23" spans="1:14" ht="15.75">
      <c r="A23" s="45">
        <v>1</v>
      </c>
      <c r="B23" s="46" t="s">
        <v>10</v>
      </c>
      <c r="C23" s="43"/>
      <c r="D23" s="43"/>
      <c r="E23" s="43"/>
      <c r="F23" s="47"/>
      <c r="G23" s="43"/>
      <c r="H23" s="44"/>
      <c r="I23" s="37">
        <v>2</v>
      </c>
      <c r="J23" s="38" t="s">
        <v>7</v>
      </c>
      <c r="K23" s="39">
        <v>1200000</v>
      </c>
      <c r="L23" s="40">
        <f>I23*K23</f>
        <v>2400000</v>
      </c>
      <c r="M23" s="40"/>
    </row>
    <row r="24" spans="1:14" ht="15.75">
      <c r="A24" s="45">
        <v>2</v>
      </c>
      <c r="B24" s="46" t="s">
        <v>11</v>
      </c>
      <c r="C24" s="48"/>
      <c r="D24" s="43"/>
      <c r="E24" s="48"/>
      <c r="F24" s="48"/>
      <c r="G24" s="43"/>
      <c r="H24" s="44"/>
      <c r="I24" s="37">
        <v>2</v>
      </c>
      <c r="J24" s="38" t="s">
        <v>7</v>
      </c>
      <c r="K24" s="39">
        <v>1200000</v>
      </c>
      <c r="L24" s="40">
        <f>I24*K24</f>
        <v>2400000</v>
      </c>
      <c r="M24" s="49"/>
    </row>
    <row r="25" spans="1:14" ht="15.75">
      <c r="A25" s="41"/>
      <c r="B25" s="46"/>
      <c r="C25" s="43"/>
      <c r="D25" s="43"/>
      <c r="E25" s="50"/>
      <c r="F25" s="43"/>
      <c r="G25" s="43"/>
      <c r="H25" s="44"/>
      <c r="I25" s="37"/>
      <c r="J25" s="38"/>
      <c r="K25" s="39"/>
      <c r="L25" s="40"/>
    </row>
    <row r="26" spans="1:14" ht="15.75">
      <c r="A26" s="41"/>
      <c r="B26" s="46"/>
      <c r="C26" s="43"/>
      <c r="D26" s="43"/>
      <c r="E26" s="43"/>
      <c r="F26" s="43"/>
      <c r="G26" s="43"/>
      <c r="H26" s="44"/>
      <c r="I26" s="37"/>
      <c r="J26" s="38"/>
      <c r="K26" s="39"/>
      <c r="L26" s="40"/>
    </row>
    <row r="27" spans="1:14" ht="15.75">
      <c r="A27" s="41"/>
      <c r="B27" s="46"/>
      <c r="C27" s="43"/>
      <c r="D27" s="43"/>
      <c r="E27" s="43"/>
      <c r="F27" s="43"/>
      <c r="G27" s="43"/>
      <c r="H27" s="44"/>
      <c r="I27" s="37"/>
      <c r="J27" s="38"/>
      <c r="K27" s="39"/>
      <c r="L27" s="40"/>
    </row>
    <row r="28" spans="1:14" ht="14.25">
      <c r="A28" s="41"/>
      <c r="B28" s="51"/>
      <c r="C28" s="43"/>
      <c r="D28" s="43"/>
      <c r="E28" s="43"/>
      <c r="F28" s="43"/>
      <c r="G28" s="43"/>
      <c r="H28" s="44"/>
      <c r="I28" s="37"/>
      <c r="J28" s="38"/>
      <c r="K28" s="39"/>
      <c r="L28" s="40"/>
    </row>
    <row r="29" spans="1:14">
      <c r="A29" s="32"/>
      <c r="B29" s="51"/>
      <c r="C29" s="52"/>
      <c r="D29" s="52"/>
      <c r="E29" s="52"/>
      <c r="F29" s="52"/>
      <c r="G29" s="52"/>
      <c r="H29" s="53"/>
      <c r="I29" s="37"/>
      <c r="J29" s="38"/>
      <c r="K29" s="39"/>
      <c r="L29" s="40"/>
    </row>
    <row r="30" spans="1:14">
      <c r="A30" s="54"/>
      <c r="B30" s="55"/>
      <c r="C30" s="55"/>
      <c r="D30" s="55"/>
      <c r="E30" s="55"/>
      <c r="F30" s="55"/>
      <c r="G30" s="55"/>
      <c r="H30" s="55"/>
      <c r="I30" s="54" t="s">
        <v>12</v>
      </c>
      <c r="J30" s="55"/>
      <c r="K30" s="55"/>
      <c r="L30" s="56">
        <f>SUM(L21:L29)</f>
        <v>4800000</v>
      </c>
      <c r="N30" s="57"/>
    </row>
    <row r="31" spans="1:14">
      <c r="A31" s="54"/>
      <c r="B31" s="55"/>
      <c r="C31" s="55" t="s">
        <v>13</v>
      </c>
      <c r="D31" s="55"/>
      <c r="E31" s="55"/>
      <c r="F31" s="55" t="s">
        <v>14</v>
      </c>
      <c r="G31" s="55"/>
      <c r="H31" s="55"/>
      <c r="I31" s="54"/>
      <c r="J31" s="55"/>
      <c r="K31" s="55"/>
      <c r="L31" s="58"/>
      <c r="N31" s="59"/>
    </row>
    <row r="32" spans="1:14">
      <c r="A32" s="54"/>
      <c r="B32" s="55"/>
      <c r="C32" s="55" t="s">
        <v>13</v>
      </c>
      <c r="D32" s="55"/>
      <c r="E32" s="55"/>
      <c r="F32" s="55"/>
      <c r="G32" s="55"/>
      <c r="H32" s="55"/>
      <c r="I32" s="54" t="s">
        <v>15</v>
      </c>
      <c r="J32" s="55"/>
      <c r="K32" s="55"/>
      <c r="L32" s="56">
        <f>L30-L31</f>
        <v>4800000</v>
      </c>
      <c r="N32" s="59"/>
    </row>
    <row r="33" spans="1:14" ht="13.5">
      <c r="B33" s="60"/>
      <c r="I33" s="61"/>
      <c r="J33" s="61"/>
      <c r="K33" s="62"/>
      <c r="L33" s="63"/>
      <c r="N33" s="64"/>
    </row>
    <row r="34" spans="1:14">
      <c r="A34" s="65" t="s">
        <v>16</v>
      </c>
      <c r="B34" s="65"/>
      <c r="C34" s="65"/>
      <c r="D34" s="65"/>
      <c r="E34" s="65"/>
      <c r="F34" s="65"/>
      <c r="G34" s="65"/>
      <c r="H34" s="65"/>
      <c r="I34" s="65"/>
      <c r="J34" s="66"/>
      <c r="K34" s="67" t="s">
        <v>17</v>
      </c>
      <c r="L34" s="67"/>
      <c r="N34" s="68"/>
    </row>
    <row r="35" spans="1:14">
      <c r="B35" s="69"/>
      <c r="I35" s="66"/>
      <c r="J35" s="66"/>
      <c r="K35" s="67" t="s">
        <v>18</v>
      </c>
      <c r="L35" s="67"/>
      <c r="N35" s="70"/>
    </row>
    <row r="36" spans="1:14">
      <c r="B36" s="69"/>
      <c r="K36" s="71"/>
      <c r="L36" s="71"/>
      <c r="N36" s="68"/>
    </row>
    <row r="37" spans="1:14">
      <c r="B37" s="69"/>
      <c r="K37" s="72"/>
      <c r="L37" s="72"/>
    </row>
    <row r="38" spans="1:14" ht="13.5">
      <c r="A38" s="73"/>
      <c r="B38" s="74"/>
      <c r="C38" s="75"/>
      <c r="D38" s="75"/>
      <c r="E38" s="75"/>
      <c r="F38" s="75"/>
      <c r="G38" s="75"/>
      <c r="H38" s="76"/>
      <c r="I38" s="76"/>
      <c r="J38" s="76"/>
      <c r="K38" s="72"/>
      <c r="L38" s="72"/>
    </row>
    <row r="39" spans="1:14">
      <c r="K39" s="72" t="s">
        <v>19</v>
      </c>
      <c r="L39" s="72"/>
    </row>
    <row r="40" spans="1:14">
      <c r="A40" s="77"/>
      <c r="B40" s="77"/>
      <c r="C40" s="77"/>
      <c r="D40" s="77"/>
      <c r="K40" s="78" t="s">
        <v>20</v>
      </c>
      <c r="L40" s="78"/>
    </row>
    <row r="41" spans="1:14">
      <c r="B41" s="79"/>
      <c r="C41" s="79"/>
      <c r="D41" s="79"/>
      <c r="E41" s="79"/>
      <c r="F41" s="79"/>
      <c r="G41" s="79"/>
      <c r="H41" s="79"/>
    </row>
  </sheetData>
  <mergeCells count="3">
    <mergeCell ref="I19:L19"/>
    <mergeCell ref="B20:F20"/>
    <mergeCell ref="B21:F21"/>
  </mergeCells>
  <hyperlinks>
    <hyperlink ref="J9" r:id="rId1"/>
  </hyperlinks>
  <pageMargins left="0.25" right="0.25" top="0.75" bottom="0.75" header="0.3" footer="0.3"/>
  <pageSetup paperSize="5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026</vt:lpstr>
      <vt:lpstr>'026'!Print_Area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IPAT</dc:creator>
  <cp:lastModifiedBy>IPAT</cp:lastModifiedBy>
  <dcterms:created xsi:type="dcterms:W3CDTF">2022-03-26T01:59:06Z</dcterms:created>
  <dcterms:modified xsi:type="dcterms:W3CDTF">2022-03-26T01:59:33Z</dcterms:modified>
</cp:coreProperties>
</file>